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I:\粟田\○改善提案\稟議\"/>
    </mc:Choice>
  </mc:AlternateContent>
  <xr:revisionPtr revIDLastSave="0" documentId="13_ncr:1_{D3AE8B83-C2DA-48FC-A1CE-1E2AFD23A84B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一覧" sheetId="1" r:id="rId1"/>
    <sheet name="支給金額一覧" sheetId="2" r:id="rId2"/>
  </sheets>
  <definedNames>
    <definedName name="_xlnm._FilterDatabase" localSheetId="0" hidden="1">一覧!$B$5:$E$5</definedName>
    <definedName name="_xlnm._FilterDatabase" localSheetId="1" hidden="1">支給金額一覧!$B$8:$G$8</definedName>
    <definedName name="_xlnm.Print_Area" localSheetId="1">支給金額一覧!$A$1:$G$22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F13" i="2"/>
  <c r="F15" i="2"/>
  <c r="F11" i="2"/>
  <c r="F14" i="2"/>
  <c r="F10" i="2"/>
  <c r="F16" i="2"/>
  <c r="F17" i="2"/>
  <c r="F18" i="2"/>
  <c r="F19" i="2"/>
  <c r="F20" i="2"/>
  <c r="F21" i="2"/>
  <c r="E12" i="2"/>
  <c r="E13" i="2"/>
  <c r="E15" i="2"/>
  <c r="E11" i="2"/>
  <c r="E14" i="2"/>
  <c r="E10" i="2"/>
  <c r="E16" i="2"/>
  <c r="E17" i="2"/>
  <c r="E18" i="2"/>
  <c r="E19" i="2"/>
  <c r="E20" i="2"/>
  <c r="E21" i="2"/>
  <c r="E9" i="2"/>
  <c r="D12" i="2"/>
  <c r="D13" i="2"/>
  <c r="D15" i="2"/>
  <c r="D11" i="2"/>
  <c r="D14" i="2"/>
  <c r="D10" i="2"/>
  <c r="D16" i="2"/>
  <c r="D17" i="2"/>
  <c r="D18" i="2"/>
  <c r="D19" i="2"/>
  <c r="D20" i="2"/>
  <c r="D21" i="2"/>
  <c r="D9" i="2"/>
  <c r="C12" i="2"/>
  <c r="C13" i="2"/>
  <c r="C15" i="2"/>
  <c r="C11" i="2"/>
  <c r="C14" i="2"/>
  <c r="C10" i="2"/>
  <c r="C16" i="2"/>
  <c r="C17" i="2"/>
  <c r="C18" i="2"/>
  <c r="C19" i="2"/>
  <c r="C20" i="2"/>
  <c r="C21" i="2"/>
  <c r="C9" i="2"/>
  <c r="B12" i="2"/>
  <c r="B13" i="2"/>
  <c r="B15" i="2"/>
  <c r="B11" i="2"/>
  <c r="B14" i="2"/>
  <c r="B10" i="2"/>
  <c r="B16" i="2"/>
  <c r="B17" i="2"/>
  <c r="B18" i="2"/>
  <c r="B19" i="2"/>
  <c r="B20" i="2"/>
  <c r="B21" i="2"/>
  <c r="B9" i="2"/>
  <c r="F9" i="2" l="1"/>
  <c r="G22" i="2" l="1"/>
</calcChain>
</file>

<file path=xl/sharedStrings.xml><?xml version="1.0" encoding="utf-8"?>
<sst xmlns="http://schemas.openxmlformats.org/spreadsheetml/2006/main" count="30" uniqueCount="24">
  <si>
    <t>No</t>
    <phoneticPr fontId="2"/>
  </si>
  <si>
    <t>受付番号</t>
    <rPh sb="0" eb="4">
      <t>ウケツケバンゴウ</t>
    </rPh>
    <phoneticPr fontId="2"/>
  </si>
  <si>
    <t>提案月日</t>
    <rPh sb="0" eb="4">
      <t>テイアンガッピ</t>
    </rPh>
    <phoneticPr fontId="2"/>
  </si>
  <si>
    <t>所属</t>
    <rPh sb="0" eb="2">
      <t>ショゾク</t>
    </rPh>
    <phoneticPr fontId="2"/>
  </si>
  <si>
    <t>指名</t>
    <rPh sb="0" eb="2">
      <t>シメイ</t>
    </rPh>
    <phoneticPr fontId="2"/>
  </si>
  <si>
    <t>提案題名</t>
    <rPh sb="0" eb="4">
      <t>テイアンダイメイ</t>
    </rPh>
    <phoneticPr fontId="2"/>
  </si>
  <si>
    <t>結果</t>
    <rPh sb="0" eb="2">
      <t>ケッカ</t>
    </rPh>
    <phoneticPr fontId="2"/>
  </si>
  <si>
    <t>従業員番号</t>
    <rPh sb="0" eb="3">
      <t>ジュウギョウイン</t>
    </rPh>
    <rPh sb="3" eb="5">
      <t>バンゴウ</t>
    </rPh>
    <phoneticPr fontId="2"/>
  </si>
  <si>
    <t>金額</t>
    <rPh sb="0" eb="2">
      <t>キンガク</t>
    </rPh>
    <phoneticPr fontId="2"/>
  </si>
  <si>
    <t>5級</t>
    <rPh sb="1" eb="2">
      <t>キュウ</t>
    </rPh>
    <phoneticPr fontId="2"/>
  </si>
  <si>
    <t>4級</t>
    <rPh sb="1" eb="2">
      <t>キュウ</t>
    </rPh>
    <phoneticPr fontId="2"/>
  </si>
  <si>
    <t>3級</t>
    <rPh sb="1" eb="2">
      <t>キュウ</t>
    </rPh>
    <phoneticPr fontId="2"/>
  </si>
  <si>
    <t>2級</t>
    <rPh sb="1" eb="2">
      <t>キュウ</t>
    </rPh>
    <phoneticPr fontId="2"/>
  </si>
  <si>
    <t>1級</t>
    <rPh sb="1" eb="2">
      <t>キュウ</t>
    </rPh>
    <phoneticPr fontId="2"/>
  </si>
  <si>
    <t>特級</t>
    <rPh sb="0" eb="2">
      <t>トッキュウ</t>
    </rPh>
    <phoneticPr fontId="2"/>
  </si>
  <si>
    <t>6級</t>
    <rPh sb="1" eb="2">
      <t>キュウ</t>
    </rPh>
    <phoneticPr fontId="2"/>
  </si>
  <si>
    <t>協力</t>
    <rPh sb="0" eb="2">
      <t>キョウリョク</t>
    </rPh>
    <phoneticPr fontId="2"/>
  </si>
  <si>
    <t>保留</t>
    <rPh sb="0" eb="2">
      <t>ホリュウ</t>
    </rPh>
    <phoneticPr fontId="2"/>
  </si>
  <si>
    <t>都度決定</t>
    <rPh sb="0" eb="4">
      <t>ツドケッテイ</t>
    </rPh>
    <phoneticPr fontId="2"/>
  </si>
  <si>
    <t>別紙-2</t>
    <rPh sb="0" eb="2">
      <t>ベッシ</t>
    </rPh>
    <phoneticPr fontId="2"/>
  </si>
  <si>
    <t>別紙-5</t>
    <rPh sb="0" eb="2">
      <t>ベッシ</t>
    </rPh>
    <phoneticPr fontId="2"/>
  </si>
  <si>
    <t>改善提案支給金額一覧</t>
    <rPh sb="0" eb="4">
      <t>カイゼンテイアン</t>
    </rPh>
    <rPh sb="4" eb="6">
      <t>シキュウ</t>
    </rPh>
    <rPh sb="6" eb="8">
      <t>キンガク</t>
    </rPh>
    <rPh sb="8" eb="10">
      <t>イチラン</t>
    </rPh>
    <phoneticPr fontId="2"/>
  </si>
  <si>
    <t>年　　月分　　改善提案一覧表</t>
    <rPh sb="0" eb="1">
      <t>ネン</t>
    </rPh>
    <rPh sb="3" eb="5">
      <t>ツキブン</t>
    </rPh>
    <rPh sb="7" eb="11">
      <t>カイゼンテイアン</t>
    </rPh>
    <rPh sb="11" eb="14">
      <t>イチランヒョウ</t>
    </rPh>
    <phoneticPr fontId="2"/>
  </si>
  <si>
    <t>　　　　年度</t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</si>
</sst>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\.m\.d"/>
    <numFmt numFmtId="177" formatCode="yy\-m"/>
    <numFmt numFmtId="178" formatCode="#,##0&quot;円&quot;"/>
    <numFmt numFmtId="179" formatCode="yy\-mm"/>
  </numFmts>
  <fonts count="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38" fontId="0" fillId="0" borderId="0" xfId="1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2505075</xdr:colOff>
      <xdr:row>1</xdr:row>
      <xdr:rowOff>114300</xdr:rowOff>
    </xdr:from>
    <xdr:to>
      <xdr:col>6</xdr:col>
      <xdr:colOff>647700</xdr:colOff>
      <xdr:row>6</xdr:row>
      <xdr:rowOff>76200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3A7916F6-3352-9412-CBBE-3299FC83078D}"/>
            </a:ext>
          </a:extLst>
        </xdr:cNvPr>
        <xdr:cNvGrpSpPr/>
      </xdr:nvGrpSpPr>
      <xdr:grpSpPr>
        <a:xfrm>
          <a:off x="5591175" y="285750"/>
          <a:ext cx="3009900" cy="885825"/>
          <a:chOff x="7239000" y="190500"/>
          <a:chExt cx="3009900" cy="885825"/>
        </a:xfrm>
      </xdr:grpSpPr>
      <xdr:grpSp>
        <xdr:nvGrpSpPr>
          <xdr:cNvPr id="7" name="グループ化 6">
            <a:extLst>
              <a:ext uri="{FF2B5EF4-FFF2-40B4-BE49-F238E27FC236}">
                <a16:creationId xmlns:a16="http://schemas.microsoft.com/office/drawing/2014/main" id="{FEA22591-4651-86A7-D56F-30DAB5F2A1F2}"/>
              </a:ext>
            </a:extLst>
          </xdr:cNvPr>
          <xdr:cNvGrpSpPr/>
        </xdr:nvGrpSpPr>
        <xdr:grpSpPr>
          <a:xfrm>
            <a:off x="7239000" y="190500"/>
            <a:ext cx="752475" cy="885825"/>
            <a:chOff x="10534650" y="2381250"/>
            <a:chExt cx="752475" cy="885825"/>
          </a:xfrm>
        </xdr:grpSpPr>
        <xdr:sp macro="" textlink="">
          <xdr:nvSpPr>
            <xdr:cNvPr id="2" name="正方形/長方形 1">
              <a:extLst>
                <a:ext uri="{FF2B5EF4-FFF2-40B4-BE49-F238E27FC236}">
                  <a16:creationId xmlns:a16="http://schemas.microsoft.com/office/drawing/2014/main" id="{8061D2D0-D785-941B-DCFF-3DF265B8FF07}"/>
                </a:ext>
              </a:extLst>
            </xdr:cNvPr>
            <xdr:cNvSpPr/>
          </xdr:nvSpPr>
          <xdr:spPr>
            <a:xfrm>
              <a:off x="10534650" y="2381250"/>
              <a:ext cx="752475" cy="88582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" name="テキスト ボックス 5">
              <a:extLst>
                <a:ext uri="{FF2B5EF4-FFF2-40B4-BE49-F238E27FC236}">
                  <a16:creationId xmlns:a16="http://schemas.microsoft.com/office/drawing/2014/main" id="{F5F8CFEF-B36B-2100-0844-B739782D4E63}"/>
                </a:ext>
              </a:extLst>
            </xdr:cNvPr>
            <xdr:cNvSpPr txBox="1"/>
          </xdr:nvSpPr>
          <xdr:spPr>
            <a:xfrm>
              <a:off x="10534650" y="2381250"/>
              <a:ext cx="752475" cy="219075"/>
            </a:xfrm>
            <a:prstGeom prst="rect">
              <a:avLst/>
            </a:prstGeom>
            <a:noFill/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kumimoji="1" lang="ja-JP" altLang="en-US" sz="1100"/>
                <a:t>確認</a:t>
              </a:r>
            </a:p>
          </xdr:txBody>
        </xdr:sp>
      </xdr:grpSp>
      <xdr:grpSp>
        <xdr:nvGrpSpPr>
          <xdr:cNvPr id="8" name="グループ化 7">
            <a:extLst>
              <a:ext uri="{FF2B5EF4-FFF2-40B4-BE49-F238E27FC236}">
                <a16:creationId xmlns:a16="http://schemas.microsoft.com/office/drawing/2014/main" id="{7F4BD5ED-6D68-40DB-A12F-A0AA0DE91AB0}"/>
              </a:ext>
            </a:extLst>
          </xdr:cNvPr>
          <xdr:cNvGrpSpPr/>
        </xdr:nvGrpSpPr>
        <xdr:grpSpPr>
          <a:xfrm>
            <a:off x="7991475" y="190500"/>
            <a:ext cx="752475" cy="885825"/>
            <a:chOff x="10534650" y="2381250"/>
            <a:chExt cx="752475" cy="885825"/>
          </a:xfrm>
        </xdr:grpSpPr>
        <xdr:sp macro="" textlink="">
          <xdr:nvSpPr>
            <xdr:cNvPr id="9" name="正方形/長方形 8">
              <a:extLst>
                <a:ext uri="{FF2B5EF4-FFF2-40B4-BE49-F238E27FC236}">
                  <a16:creationId xmlns:a16="http://schemas.microsoft.com/office/drawing/2014/main" id="{27C087FD-1404-33E9-C875-8B850194F693}"/>
                </a:ext>
              </a:extLst>
            </xdr:cNvPr>
            <xdr:cNvSpPr/>
          </xdr:nvSpPr>
          <xdr:spPr>
            <a:xfrm>
              <a:off x="10534650" y="2381250"/>
              <a:ext cx="752475" cy="88582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0" name="テキスト ボックス 9">
              <a:extLst>
                <a:ext uri="{FF2B5EF4-FFF2-40B4-BE49-F238E27FC236}">
                  <a16:creationId xmlns:a16="http://schemas.microsoft.com/office/drawing/2014/main" id="{BF2245E1-3902-7D78-8994-E7706EA2D612}"/>
                </a:ext>
              </a:extLst>
            </xdr:cNvPr>
            <xdr:cNvSpPr txBox="1"/>
          </xdr:nvSpPr>
          <xdr:spPr>
            <a:xfrm>
              <a:off x="10534650" y="2381250"/>
              <a:ext cx="752475" cy="219075"/>
            </a:xfrm>
            <a:prstGeom prst="rect">
              <a:avLst/>
            </a:prstGeom>
            <a:noFill/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kumimoji="1" lang="ja-JP" altLang="en-US" sz="1100"/>
                <a:t>担当</a:t>
              </a:r>
            </a:p>
          </xdr:txBody>
        </xdr:sp>
      </xdr:grpSp>
      <xdr:grpSp>
        <xdr:nvGrpSpPr>
          <xdr:cNvPr id="11" name="グループ化 10">
            <a:extLst>
              <a:ext uri="{FF2B5EF4-FFF2-40B4-BE49-F238E27FC236}">
                <a16:creationId xmlns:a16="http://schemas.microsoft.com/office/drawing/2014/main" id="{BD32B292-9DA4-4376-A51E-E4F4F002B708}"/>
              </a:ext>
            </a:extLst>
          </xdr:cNvPr>
          <xdr:cNvGrpSpPr/>
        </xdr:nvGrpSpPr>
        <xdr:grpSpPr>
          <a:xfrm>
            <a:off x="8743950" y="190500"/>
            <a:ext cx="752475" cy="885825"/>
            <a:chOff x="10534650" y="2381250"/>
            <a:chExt cx="752475" cy="885825"/>
          </a:xfrm>
        </xdr:grpSpPr>
        <xdr:sp macro="" textlink="">
          <xdr:nvSpPr>
            <xdr:cNvPr id="12" name="正方形/長方形 11">
              <a:extLst>
                <a:ext uri="{FF2B5EF4-FFF2-40B4-BE49-F238E27FC236}">
                  <a16:creationId xmlns:a16="http://schemas.microsoft.com/office/drawing/2014/main" id="{C06B47E5-6798-4BEF-B800-3EEB2714D3EB}"/>
                </a:ext>
              </a:extLst>
            </xdr:cNvPr>
            <xdr:cNvSpPr/>
          </xdr:nvSpPr>
          <xdr:spPr>
            <a:xfrm>
              <a:off x="10534650" y="2381250"/>
              <a:ext cx="752475" cy="88582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3" name="テキスト ボックス 12">
              <a:extLst>
                <a:ext uri="{FF2B5EF4-FFF2-40B4-BE49-F238E27FC236}">
                  <a16:creationId xmlns:a16="http://schemas.microsoft.com/office/drawing/2014/main" id="{49D2ECFE-82CD-FDA7-8965-AF7ADAAD6B4D}"/>
                </a:ext>
              </a:extLst>
            </xdr:cNvPr>
            <xdr:cNvSpPr txBox="1"/>
          </xdr:nvSpPr>
          <xdr:spPr>
            <a:xfrm>
              <a:off x="10534650" y="2381250"/>
              <a:ext cx="752475" cy="219075"/>
            </a:xfrm>
            <a:prstGeom prst="rect">
              <a:avLst/>
            </a:prstGeom>
            <a:noFill/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kumimoji="1" lang="ja-JP" altLang="en-US" sz="1100"/>
                <a:t>確認</a:t>
              </a:r>
            </a:p>
          </xdr:txBody>
        </xdr:sp>
      </xdr:grpSp>
      <xdr:grpSp>
        <xdr:nvGrpSpPr>
          <xdr:cNvPr id="14" name="グループ化 13">
            <a:extLst>
              <a:ext uri="{FF2B5EF4-FFF2-40B4-BE49-F238E27FC236}">
                <a16:creationId xmlns:a16="http://schemas.microsoft.com/office/drawing/2014/main" id="{A20ECD9C-9275-48AF-99A8-7463B45AA0FA}"/>
              </a:ext>
            </a:extLst>
          </xdr:cNvPr>
          <xdr:cNvGrpSpPr/>
        </xdr:nvGrpSpPr>
        <xdr:grpSpPr>
          <a:xfrm>
            <a:off x="9496425" y="190500"/>
            <a:ext cx="752475" cy="885825"/>
            <a:chOff x="10534650" y="2381250"/>
            <a:chExt cx="752475" cy="885825"/>
          </a:xfrm>
        </xdr:grpSpPr>
        <xdr:sp macro="" textlink="">
          <xdr:nvSpPr>
            <xdr:cNvPr id="15" name="正方形/長方形 14">
              <a:extLst>
                <a:ext uri="{FF2B5EF4-FFF2-40B4-BE49-F238E27FC236}">
                  <a16:creationId xmlns:a16="http://schemas.microsoft.com/office/drawing/2014/main" id="{224D032A-D771-2790-DD59-E9ED7859C3C9}"/>
                </a:ext>
              </a:extLst>
            </xdr:cNvPr>
            <xdr:cNvSpPr/>
          </xdr:nvSpPr>
          <xdr:spPr>
            <a:xfrm>
              <a:off x="10534650" y="2381250"/>
              <a:ext cx="752475" cy="88582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6" name="テキスト ボックス 15">
              <a:extLst>
                <a:ext uri="{FF2B5EF4-FFF2-40B4-BE49-F238E27FC236}">
                  <a16:creationId xmlns:a16="http://schemas.microsoft.com/office/drawing/2014/main" id="{1AD800F1-4E7F-C96E-CA3C-8AEFC48CAACE}"/>
                </a:ext>
              </a:extLst>
            </xdr:cNvPr>
            <xdr:cNvSpPr txBox="1"/>
          </xdr:nvSpPr>
          <xdr:spPr>
            <a:xfrm>
              <a:off x="10534650" y="2381250"/>
              <a:ext cx="752475" cy="219075"/>
            </a:xfrm>
            <a:prstGeom prst="rect">
              <a:avLst/>
            </a:prstGeom>
            <a:noFill/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kumimoji="1" lang="ja-JP" altLang="en-US" sz="1100"/>
                <a:t>担当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zoomScaleNormal="100" workbookViewId="0">
      <selection activeCell="G7" sqref="G7"/>
    </sheetView>
  </sheetViews>
  <sheetFormatPr defaultRowHeight="13.5" x14ac:dyDescent="0.15"/>
  <cols>
    <col min="1" max="1" width="5.25" style="2" customWidth="1"/>
    <col min="2" max="2" width="9.875" style="2" customWidth="1"/>
    <col min="3" max="3" width="10" style="2" customWidth="1"/>
    <col min="4" max="4" width="11" style="2" customWidth="1"/>
    <col min="5" max="5" width="9.875" style="2" customWidth="1"/>
    <col min="6" max="6" width="14.375" style="2" customWidth="1"/>
    <col min="7" max="7" width="54.875" style="2" customWidth="1"/>
    <col min="8" max="16384" width="9" style="2"/>
  </cols>
  <sheetData>
    <row r="1" spans="1:8" x14ac:dyDescent="0.15">
      <c r="C1" s="1"/>
      <c r="E1" s="1"/>
      <c r="H1" s="2" t="s">
        <v>19</v>
      </c>
    </row>
    <row r="3" spans="1:8" ht="18.75" x14ac:dyDescent="0.15">
      <c r="C3" s="14" t="s">
        <v>22</v>
      </c>
      <c r="D3" s="14"/>
      <c r="E3" s="14"/>
      <c r="F3" s="14"/>
      <c r="G3" s="14"/>
    </row>
    <row r="5" spans="1:8" s="5" customFormat="1" ht="24.95" customHeight="1" x14ac:dyDescent="0.15">
      <c r="A5" s="4" t="s">
        <v>0</v>
      </c>
      <c r="B5" s="4" t="s">
        <v>1</v>
      </c>
      <c r="C5" s="4" t="s">
        <v>2</v>
      </c>
      <c r="D5" s="4" t="s">
        <v>3</v>
      </c>
      <c r="E5" s="4" t="s">
        <v>7</v>
      </c>
      <c r="F5" s="4" t="s">
        <v>4</v>
      </c>
      <c r="G5" s="4" t="s">
        <v>5</v>
      </c>
      <c r="H5" s="4" t="s">
        <v>6</v>
      </c>
    </row>
    <row r="6" spans="1:8" ht="24.95" customHeight="1" x14ac:dyDescent="0.15">
      <c r="A6" s="4">
        <v>1</v>
      </c>
      <c r="B6" s="10"/>
      <c r="C6" s="6"/>
      <c r="D6" s="4"/>
      <c r="E6" s="4"/>
      <c r="F6" s="4"/>
      <c r="G6" s="3"/>
      <c r="H6" s="9"/>
    </row>
    <row r="7" spans="1:8" ht="24.95" customHeight="1" x14ac:dyDescent="0.15">
      <c r="A7" s="4">
        <v>2</v>
      </c>
      <c r="B7" s="10"/>
      <c r="C7" s="6"/>
      <c r="D7" s="4"/>
      <c r="E7" s="4"/>
      <c r="F7" s="4"/>
      <c r="G7" s="3"/>
      <c r="H7" s="9"/>
    </row>
    <row r="8" spans="1:8" ht="24.95" customHeight="1" x14ac:dyDescent="0.15">
      <c r="A8" s="4">
        <v>3</v>
      </c>
      <c r="B8" s="10"/>
      <c r="C8" s="6"/>
      <c r="D8" s="4"/>
      <c r="E8" s="4"/>
      <c r="F8" s="4"/>
      <c r="G8" s="3"/>
      <c r="H8" s="9"/>
    </row>
    <row r="9" spans="1:8" ht="24.95" customHeight="1" x14ac:dyDescent="0.15">
      <c r="A9" s="4">
        <v>4</v>
      </c>
      <c r="B9" s="10"/>
      <c r="C9" s="6"/>
      <c r="D9" s="4"/>
      <c r="E9" s="4"/>
      <c r="F9" s="4"/>
      <c r="G9" s="3"/>
      <c r="H9" s="9"/>
    </row>
    <row r="10" spans="1:8" ht="24.95" customHeight="1" x14ac:dyDescent="0.15">
      <c r="A10" s="4">
        <v>5</v>
      </c>
      <c r="B10" s="10"/>
      <c r="C10" s="6"/>
      <c r="D10" s="4"/>
      <c r="E10" s="4"/>
      <c r="F10" s="4"/>
      <c r="G10" s="3"/>
      <c r="H10" s="9"/>
    </row>
    <row r="11" spans="1:8" ht="24.95" customHeight="1" x14ac:dyDescent="0.15">
      <c r="A11" s="4">
        <v>6</v>
      </c>
      <c r="B11" s="10"/>
      <c r="C11" s="6"/>
      <c r="D11" s="4"/>
      <c r="E11" s="4"/>
      <c r="F11" s="4"/>
      <c r="G11" s="3"/>
      <c r="H11" s="9"/>
    </row>
    <row r="12" spans="1:8" ht="24.95" customHeight="1" x14ac:dyDescent="0.15">
      <c r="A12" s="4">
        <v>7</v>
      </c>
      <c r="B12" s="10"/>
      <c r="C12" s="6"/>
      <c r="D12" s="4"/>
      <c r="E12" s="4"/>
      <c r="F12" s="4"/>
      <c r="G12" s="3"/>
      <c r="H12" s="9"/>
    </row>
    <row r="13" spans="1:8" ht="24.95" customHeight="1" x14ac:dyDescent="0.15">
      <c r="A13" s="4">
        <v>8</v>
      </c>
      <c r="B13" s="7"/>
      <c r="C13" s="6"/>
      <c r="D13" s="4"/>
      <c r="E13" s="4"/>
      <c r="F13" s="4"/>
      <c r="G13" s="3"/>
      <c r="H13" s="9"/>
    </row>
    <row r="14" spans="1:8" ht="24.95" customHeight="1" x14ac:dyDescent="0.15">
      <c r="A14" s="4">
        <v>9</v>
      </c>
      <c r="B14" s="7"/>
      <c r="C14" s="6"/>
      <c r="D14" s="4"/>
      <c r="E14" s="4"/>
      <c r="F14" s="4"/>
      <c r="G14" s="3"/>
      <c r="H14" s="9"/>
    </row>
    <row r="15" spans="1:8" ht="24.95" customHeight="1" x14ac:dyDescent="0.15">
      <c r="A15" s="4">
        <v>10</v>
      </c>
      <c r="B15" s="7"/>
      <c r="C15" s="6"/>
      <c r="D15" s="4"/>
      <c r="E15" s="4"/>
      <c r="F15" s="4"/>
      <c r="G15" s="3"/>
      <c r="H15" s="9"/>
    </row>
    <row r="16" spans="1:8" ht="24.95" customHeight="1" x14ac:dyDescent="0.15">
      <c r="A16" s="4">
        <v>11</v>
      </c>
      <c r="B16" s="7"/>
      <c r="C16" s="6"/>
      <c r="D16" s="4"/>
      <c r="E16" s="4"/>
      <c r="F16" s="4"/>
      <c r="G16" s="3"/>
      <c r="H16" s="9"/>
    </row>
    <row r="17" spans="1:8" ht="24.95" customHeight="1" x14ac:dyDescent="0.15">
      <c r="A17" s="4">
        <v>12</v>
      </c>
      <c r="B17" s="7"/>
      <c r="C17" s="6"/>
      <c r="D17" s="4"/>
      <c r="E17" s="4"/>
      <c r="F17" s="4"/>
      <c r="G17" s="3"/>
      <c r="H17" s="9"/>
    </row>
    <row r="18" spans="1:8" ht="24.95" customHeight="1" x14ac:dyDescent="0.15">
      <c r="A18" s="4">
        <v>13</v>
      </c>
      <c r="B18" s="7"/>
      <c r="C18" s="6"/>
      <c r="D18" s="4"/>
      <c r="E18" s="4"/>
      <c r="F18" s="4"/>
      <c r="G18" s="3"/>
      <c r="H18" s="9"/>
    </row>
    <row r="19" spans="1:8" ht="24.95" customHeight="1" x14ac:dyDescent="0.15">
      <c r="A19" s="4">
        <v>14</v>
      </c>
      <c r="B19" s="7"/>
      <c r="C19" s="6"/>
      <c r="D19" s="4"/>
      <c r="E19" s="4"/>
      <c r="F19" s="4"/>
      <c r="G19" s="3"/>
      <c r="H19" s="9"/>
    </row>
    <row r="20" spans="1:8" ht="24.95" customHeight="1" x14ac:dyDescent="0.15">
      <c r="A20" s="4">
        <v>15</v>
      </c>
      <c r="B20" s="7"/>
      <c r="C20" s="6"/>
      <c r="D20" s="4"/>
      <c r="E20" s="4"/>
      <c r="F20" s="4"/>
      <c r="G20" s="3"/>
      <c r="H20" s="9"/>
    </row>
    <row r="21" spans="1:8" ht="24.95" customHeight="1" x14ac:dyDescent="0.15">
      <c r="A21" s="4"/>
      <c r="B21" s="7"/>
      <c r="C21" s="6"/>
      <c r="D21" s="4"/>
      <c r="E21" s="4"/>
      <c r="F21" s="4"/>
      <c r="G21" s="3"/>
      <c r="H21" s="3"/>
    </row>
  </sheetData>
  <autoFilter ref="B5:E5" xr:uid="{00000000-0001-0000-0000-000000000000}"/>
  <mergeCells count="1">
    <mergeCell ref="C3:G3"/>
  </mergeCells>
  <phoneticPr fontId="2"/>
  <pageMargins left="0.7" right="0.7" top="0.75" bottom="0.75" header="0.3" footer="0.3"/>
  <pageSetup paperSize="9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F03A2-42A4-4AD3-BA4C-3E41677B9A41}">
  <dimension ref="A1:J22"/>
  <sheetViews>
    <sheetView zoomScaleNormal="100" workbookViewId="0">
      <selection activeCell="E12" sqref="E12"/>
    </sheetView>
  </sheetViews>
  <sheetFormatPr defaultRowHeight="13.5" x14ac:dyDescent="0.15"/>
  <cols>
    <col min="1" max="1" width="5.25" style="2" customWidth="1"/>
    <col min="2" max="2" width="11" style="2" customWidth="1"/>
    <col min="3" max="3" width="9.875" style="2" customWidth="1"/>
    <col min="4" max="4" width="14.375" style="2" customWidth="1"/>
    <col min="5" max="5" width="54.875" style="2" customWidth="1"/>
    <col min="6" max="16384" width="9" style="2"/>
  </cols>
  <sheetData>
    <row r="1" spans="1:10" x14ac:dyDescent="0.15">
      <c r="A1" s="2" t="s">
        <v>23</v>
      </c>
      <c r="C1" s="1"/>
      <c r="G1" s="13" t="s">
        <v>20</v>
      </c>
    </row>
    <row r="2" spans="1:10" x14ac:dyDescent="0.15">
      <c r="C2" s="1"/>
    </row>
    <row r="3" spans="1:10" x14ac:dyDescent="0.15">
      <c r="C3" s="1"/>
    </row>
    <row r="4" spans="1:10" x14ac:dyDescent="0.15">
      <c r="B4" s="15" t="s">
        <v>21</v>
      </c>
      <c r="C4" s="15"/>
      <c r="D4" s="15"/>
      <c r="E4" s="15"/>
    </row>
    <row r="5" spans="1:10" x14ac:dyDescent="0.15">
      <c r="B5" s="15"/>
      <c r="C5" s="15"/>
      <c r="D5" s="15"/>
      <c r="E5" s="15"/>
    </row>
    <row r="6" spans="1:10" ht="18.75" x14ac:dyDescent="0.15">
      <c r="B6" s="14"/>
      <c r="C6" s="14"/>
      <c r="D6" s="14"/>
      <c r="E6" s="14"/>
    </row>
    <row r="8" spans="1:10" s="5" customFormat="1" ht="24.95" customHeight="1" x14ac:dyDescent="0.15">
      <c r="A8" s="4" t="s">
        <v>0</v>
      </c>
      <c r="B8" s="4" t="s">
        <v>3</v>
      </c>
      <c r="C8" s="4" t="s">
        <v>7</v>
      </c>
      <c r="D8" s="4" t="s">
        <v>4</v>
      </c>
      <c r="E8" s="4" t="s">
        <v>5</v>
      </c>
      <c r="F8" s="4" t="s">
        <v>6</v>
      </c>
      <c r="G8" s="4" t="s">
        <v>8</v>
      </c>
      <c r="I8" s="2" t="s">
        <v>14</v>
      </c>
      <c r="J8" s="11" t="s">
        <v>18</v>
      </c>
    </row>
    <row r="9" spans="1:10" ht="24.75" customHeight="1" x14ac:dyDescent="0.15">
      <c r="A9" s="4">
        <v>1</v>
      </c>
      <c r="B9" s="4" t="str">
        <f>IF(一覧!D6="","",一覧!D6)</f>
        <v/>
      </c>
      <c r="C9" s="9" t="str">
        <f>IF(一覧!E6="","",一覧!E6)</f>
        <v/>
      </c>
      <c r="D9" s="4" t="str">
        <f>IF(一覧!F6="","",一覧!F6)</f>
        <v/>
      </c>
      <c r="E9" s="3" t="str">
        <f>IF(一覧!G6="","",一覧!G6)</f>
        <v/>
      </c>
      <c r="F9" s="4" t="str">
        <f>IF(一覧!H6="","",一覧!H6)</f>
        <v/>
      </c>
      <c r="G9" s="8"/>
      <c r="I9" s="2" t="s">
        <v>13</v>
      </c>
      <c r="J9" s="12">
        <v>55000</v>
      </c>
    </row>
    <row r="10" spans="1:10" ht="24.95" customHeight="1" x14ac:dyDescent="0.15">
      <c r="A10" s="4">
        <v>2</v>
      </c>
      <c r="B10" s="4" t="str">
        <f>IF(一覧!D12="","",一覧!D12)</f>
        <v/>
      </c>
      <c r="C10" s="9" t="str">
        <f>IF(一覧!E12="","",一覧!E12)</f>
        <v/>
      </c>
      <c r="D10" s="4" t="str">
        <f>IF(一覧!F12="","",一覧!F12)</f>
        <v/>
      </c>
      <c r="E10" s="3" t="str">
        <f>IF(一覧!G12="","",一覧!G12)</f>
        <v/>
      </c>
      <c r="F10" s="4" t="str">
        <f>IF(一覧!H12="","",一覧!H12)</f>
        <v/>
      </c>
      <c r="G10" s="8"/>
      <c r="I10" s="2" t="s">
        <v>12</v>
      </c>
      <c r="J10" s="12">
        <v>33000</v>
      </c>
    </row>
    <row r="11" spans="1:10" ht="24.95" customHeight="1" x14ac:dyDescent="0.15">
      <c r="A11" s="4">
        <v>3</v>
      </c>
      <c r="B11" s="4" t="str">
        <f>IF(一覧!D10="","",一覧!D10)</f>
        <v/>
      </c>
      <c r="C11" s="9" t="str">
        <f>IF(一覧!E10="","",一覧!E10)</f>
        <v/>
      </c>
      <c r="D11" s="4" t="str">
        <f>IF(一覧!F10="","",一覧!F10)</f>
        <v/>
      </c>
      <c r="E11" s="3" t="str">
        <f>IF(一覧!G10="","",一覧!G10)</f>
        <v/>
      </c>
      <c r="F11" s="4" t="str">
        <f>IF(一覧!H10="","",一覧!H10)</f>
        <v/>
      </c>
      <c r="G11" s="8"/>
      <c r="I11" s="2" t="s">
        <v>11</v>
      </c>
      <c r="J11" s="12">
        <v>16500</v>
      </c>
    </row>
    <row r="12" spans="1:10" ht="24.95" customHeight="1" x14ac:dyDescent="0.15">
      <c r="A12" s="4">
        <v>4</v>
      </c>
      <c r="B12" s="4" t="str">
        <f>IF(一覧!D7="","",一覧!D7)</f>
        <v/>
      </c>
      <c r="C12" s="9" t="str">
        <f>IF(一覧!E7="","",一覧!E7)</f>
        <v/>
      </c>
      <c r="D12" s="4" t="str">
        <f>IF(一覧!F7="","",一覧!F7)</f>
        <v/>
      </c>
      <c r="E12" s="3" t="str">
        <f>IF(一覧!G7="","",一覧!G7)</f>
        <v/>
      </c>
      <c r="F12" s="4" t="str">
        <f>IF(一覧!H7="","",一覧!H7)</f>
        <v/>
      </c>
      <c r="G12" s="8"/>
      <c r="I12" s="2" t="s">
        <v>10</v>
      </c>
      <c r="J12" s="12">
        <v>5500</v>
      </c>
    </row>
    <row r="13" spans="1:10" ht="24.95" customHeight="1" x14ac:dyDescent="0.15">
      <c r="A13" s="4">
        <v>5</v>
      </c>
      <c r="B13" s="4" t="str">
        <f>IF(一覧!D8="","",一覧!D8)</f>
        <v/>
      </c>
      <c r="C13" s="9" t="str">
        <f>IF(一覧!E8="","",一覧!E8)</f>
        <v/>
      </c>
      <c r="D13" s="4" t="str">
        <f>IF(一覧!F8="","",一覧!F8)</f>
        <v/>
      </c>
      <c r="E13" s="3" t="str">
        <f>IF(一覧!G8="","",一覧!G8)</f>
        <v/>
      </c>
      <c r="F13" s="4" t="str">
        <f>IF(一覧!H8="","",一覧!H8)</f>
        <v/>
      </c>
      <c r="G13" s="8"/>
      <c r="I13" s="2" t="s">
        <v>9</v>
      </c>
      <c r="J13" s="12">
        <v>1650</v>
      </c>
    </row>
    <row r="14" spans="1:10" ht="24.95" customHeight="1" x14ac:dyDescent="0.15">
      <c r="A14" s="4">
        <v>6</v>
      </c>
      <c r="B14" s="4" t="str">
        <f>IF(一覧!D11="","",一覧!D11)</f>
        <v/>
      </c>
      <c r="C14" s="9" t="str">
        <f>IF(一覧!E11="","",一覧!E11)</f>
        <v/>
      </c>
      <c r="D14" s="4" t="str">
        <f>IF(一覧!F11="","",一覧!F11)</f>
        <v/>
      </c>
      <c r="E14" s="3" t="str">
        <f>IF(一覧!G11="","",一覧!G11)</f>
        <v/>
      </c>
      <c r="F14" s="4" t="str">
        <f>IF(一覧!H11="","",一覧!H11)</f>
        <v/>
      </c>
      <c r="G14" s="8"/>
      <c r="I14" s="2" t="s">
        <v>15</v>
      </c>
      <c r="J14" s="12">
        <v>550</v>
      </c>
    </row>
    <row r="15" spans="1:10" ht="24.95" customHeight="1" x14ac:dyDescent="0.15">
      <c r="A15" s="4">
        <v>7</v>
      </c>
      <c r="B15" s="4" t="str">
        <f>IF(一覧!D9="","",一覧!D9)</f>
        <v/>
      </c>
      <c r="C15" s="9" t="str">
        <f>IF(一覧!E9="","",一覧!E9)</f>
        <v/>
      </c>
      <c r="D15" s="4" t="str">
        <f>IF(一覧!F9="","",一覧!F9)</f>
        <v/>
      </c>
      <c r="E15" s="3" t="str">
        <f>IF(一覧!G9="","",一覧!G9)</f>
        <v/>
      </c>
      <c r="F15" s="4" t="str">
        <f>IF(一覧!H9="","",一覧!H9)</f>
        <v/>
      </c>
      <c r="G15" s="8"/>
      <c r="I15" s="2" t="s">
        <v>16</v>
      </c>
      <c r="J15" s="12">
        <v>320</v>
      </c>
    </row>
    <row r="16" spans="1:10" ht="24.95" customHeight="1" x14ac:dyDescent="0.15">
      <c r="A16" s="4">
        <v>8</v>
      </c>
      <c r="B16" s="4" t="str">
        <f>IF(一覧!D13="","",一覧!D13)</f>
        <v/>
      </c>
      <c r="C16" s="9" t="str">
        <f>IF(一覧!E13="","",一覧!E13)</f>
        <v/>
      </c>
      <c r="D16" s="4" t="str">
        <f>IF(一覧!F13="","",一覧!F13)</f>
        <v/>
      </c>
      <c r="E16" s="3" t="str">
        <f>IF(一覧!G13="","",一覧!G13)</f>
        <v/>
      </c>
      <c r="F16" s="4" t="str">
        <f>IF(一覧!H13="","",一覧!H13)</f>
        <v/>
      </c>
      <c r="G16" s="8"/>
      <c r="I16" s="2" t="s">
        <v>17</v>
      </c>
    </row>
    <row r="17" spans="1:7" ht="24.95" customHeight="1" x14ac:dyDescent="0.15">
      <c r="A17" s="4">
        <v>9</v>
      </c>
      <c r="B17" s="4" t="str">
        <f>IF(一覧!D14="","",一覧!D14)</f>
        <v/>
      </c>
      <c r="C17" s="9" t="str">
        <f>IF(一覧!E14="","",一覧!E14)</f>
        <v/>
      </c>
      <c r="D17" s="4" t="str">
        <f>IF(一覧!F14="","",一覧!F14)</f>
        <v/>
      </c>
      <c r="E17" s="3" t="str">
        <f>IF(一覧!G14="","",一覧!G14)</f>
        <v/>
      </c>
      <c r="F17" s="4" t="str">
        <f>IF(一覧!H14="","",一覧!H14)</f>
        <v/>
      </c>
      <c r="G17" s="8"/>
    </row>
    <row r="18" spans="1:7" ht="24.95" customHeight="1" x14ac:dyDescent="0.15">
      <c r="A18" s="4">
        <v>10</v>
      </c>
      <c r="B18" s="4" t="str">
        <f>IF(一覧!D15="","",一覧!D15)</f>
        <v/>
      </c>
      <c r="C18" s="9" t="str">
        <f>IF(一覧!E15="","",一覧!E15)</f>
        <v/>
      </c>
      <c r="D18" s="4" t="str">
        <f>IF(一覧!F15="","",一覧!F15)</f>
        <v/>
      </c>
      <c r="E18" s="3" t="str">
        <f>IF(一覧!G15="","",一覧!G15)</f>
        <v/>
      </c>
      <c r="F18" s="4" t="str">
        <f>IF(一覧!H15="","",一覧!H15)</f>
        <v/>
      </c>
      <c r="G18" s="8"/>
    </row>
    <row r="19" spans="1:7" ht="24.95" customHeight="1" x14ac:dyDescent="0.15">
      <c r="A19" s="4">
        <v>11</v>
      </c>
      <c r="B19" s="4" t="str">
        <f>IF(一覧!D16="","",一覧!D16)</f>
        <v/>
      </c>
      <c r="C19" s="9" t="str">
        <f>IF(一覧!E16="","",一覧!E16)</f>
        <v/>
      </c>
      <c r="D19" s="4" t="str">
        <f>IF(一覧!F16="","",一覧!F16)</f>
        <v/>
      </c>
      <c r="E19" s="3" t="str">
        <f>IF(一覧!G16="","",一覧!G16)</f>
        <v/>
      </c>
      <c r="F19" s="4" t="str">
        <f>IF(一覧!H16="","",一覧!H16)</f>
        <v/>
      </c>
      <c r="G19" s="8"/>
    </row>
    <row r="20" spans="1:7" ht="24.95" customHeight="1" x14ac:dyDescent="0.15">
      <c r="A20" s="4">
        <v>12</v>
      </c>
      <c r="B20" s="4" t="str">
        <f>IF(一覧!D17="","",一覧!D17)</f>
        <v/>
      </c>
      <c r="C20" s="9" t="str">
        <f>IF(一覧!E17="","",一覧!E17)</f>
        <v/>
      </c>
      <c r="D20" s="4" t="str">
        <f>IF(一覧!F17="","",一覧!F17)</f>
        <v/>
      </c>
      <c r="E20" s="3" t="str">
        <f>IF(一覧!G17="","",一覧!G17)</f>
        <v/>
      </c>
      <c r="F20" s="4" t="str">
        <f>IF(一覧!H17="","",一覧!H17)</f>
        <v/>
      </c>
      <c r="G20" s="8"/>
    </row>
    <row r="21" spans="1:7" ht="24.95" customHeight="1" x14ac:dyDescent="0.15">
      <c r="A21" s="4">
        <v>13</v>
      </c>
      <c r="B21" s="4" t="str">
        <f>IF(一覧!D18="","",一覧!D18)</f>
        <v/>
      </c>
      <c r="C21" s="9" t="str">
        <f>IF(一覧!E18="","",一覧!E18)</f>
        <v/>
      </c>
      <c r="D21" s="4" t="str">
        <f>IF(一覧!F18="","",一覧!F18)</f>
        <v/>
      </c>
      <c r="E21" s="3" t="str">
        <f>IF(一覧!G18="","",一覧!G18)</f>
        <v/>
      </c>
      <c r="F21" s="4" t="str">
        <f>IF(一覧!H18="","",一覧!H18)</f>
        <v/>
      </c>
      <c r="G21" s="8"/>
    </row>
    <row r="22" spans="1:7" ht="24.95" customHeight="1" x14ac:dyDescent="0.15">
      <c r="A22" s="4"/>
      <c r="B22" s="4"/>
      <c r="C22" s="4"/>
      <c r="D22" s="4"/>
      <c r="E22" s="3"/>
      <c r="F22" s="3"/>
      <c r="G22" s="8">
        <f>SUM(G9:G16)</f>
        <v>0</v>
      </c>
    </row>
  </sheetData>
  <autoFilter ref="B8:G8" xr:uid="{DA3F03A2-42A4-4AD3-BA4C-3E41677B9A41}">
    <sortState xmlns:xlrd2="http://schemas.microsoft.com/office/spreadsheetml/2017/richdata2" ref="B9:G22">
      <sortCondition ref="C8"/>
    </sortState>
  </autoFilter>
  <mergeCells count="2">
    <mergeCell ref="B6:E6"/>
    <mergeCell ref="B4:E5"/>
  </mergeCells>
  <phoneticPr fontId="2"/>
  <pageMargins left="0.70866141732283472" right="0.70866141732283472" top="0.74803149606299213" bottom="0.74803149606299213" header="0.31496062992125984" footer="0.31496062992125984"/>
  <pageSetup paperSize="9" scale="110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一覧</vt:lpstr>
      <vt:lpstr>支給金額一覧</vt:lpstr>
      <vt:lpstr>支給金額一覧!Print_Area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877010</dc:creator>
  <cp:lastModifiedBy>877010</cp:lastModifiedBy>
  <cp:lastPrinted>2025-10-17T07:44:22Z</cp:lastPrinted>
  <dcterms:created xsi:type="dcterms:W3CDTF">2015-06-05T18:19:34Z</dcterms:created>
  <dcterms:modified xsi:type="dcterms:W3CDTF">2025-10-17T07:44:36Z</dcterms:modified>
</cp:coreProperties>
</file>